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соваЕ\Desktop\Власова ЕГ\РСО по домам\2018 год\"/>
    </mc:Choice>
  </mc:AlternateContent>
  <bookViews>
    <workbookView xWindow="480" yWindow="555" windowWidth="17490" windowHeight="6900" tabRatio="767"/>
  </bookViews>
  <sheets>
    <sheet name="МШ" sheetId="6" r:id="rId1"/>
  </sheets>
  <definedNames>
    <definedName name="_xlnm.Print_Area" localSheetId="0">МШ!$A$1:$J$19</definedName>
  </definedNames>
  <calcPr calcId="152511"/>
</workbook>
</file>

<file path=xl/calcChain.xml><?xml version="1.0" encoding="utf-8"?>
<calcChain xmlns="http://schemas.openxmlformats.org/spreadsheetml/2006/main">
  <c r="F7" i="6" l="1"/>
  <c r="G7" i="6"/>
  <c r="F8" i="6"/>
  <c r="G8" i="6"/>
  <c r="G6" i="6"/>
  <c r="F6" i="6"/>
  <c r="H6" i="6" l="1"/>
  <c r="H7" i="6"/>
  <c r="D7" i="6"/>
  <c r="D6" i="6"/>
  <c r="D8" i="6"/>
</calcChain>
</file>

<file path=xl/sharedStrings.xml><?xml version="1.0" encoding="utf-8"?>
<sst xmlns="http://schemas.openxmlformats.org/spreadsheetml/2006/main" count="30" uniqueCount="23">
  <si>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</si>
  <si>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</si>
  <si>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</si>
  <si>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</si>
  <si>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</si>
  <si>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</si>
  <si>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</si>
  <si>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</si>
  <si>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</si>
  <si>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</si>
  <si>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руб</t>
  </si>
  <si>
    <t>январь</t>
  </si>
  <si>
    <t>Водоотведение</t>
  </si>
  <si>
    <t>декабрь</t>
  </si>
  <si>
    <t>м3</t>
  </si>
  <si>
    <t>Гкл</t>
  </si>
  <si>
    <t>Выставлено РСО</t>
  </si>
  <si>
    <t>кВт</t>
  </si>
  <si>
    <t>Холодное водоснабжение</t>
  </si>
  <si>
    <t>Расход Гкал</t>
  </si>
  <si>
    <t>Электоэнергия                           День/Ночь</t>
  </si>
  <si>
    <t>месяц</t>
  </si>
  <si>
    <t>Московское шоссе дом 284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</si>
</sst>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 applyFill="1"/>
    <xf numFmtId="164" fontId="0" fillId="0" borderId="1" xfId="0" applyNumberFormat="1" applyFill="1" applyBorder="1"/>
    <xf numFmtId="164" fontId="0" fillId="0" borderId="1" xfId="0" applyNumberFormat="1" applyBorder="1"/>
    <xf numFmtId="4" fontId="0" fillId="0" borderId="1" xfId="0" applyNumberFormat="1" applyBorder="1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0D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Normal="100" zoomScaleSheetLayoutView="100" workbookViewId="0">
      <selection activeCell="F6" sqref="F6:G8"/>
    </sheetView>
  </sheetViews>
  <sheetFormatPr defaultRowHeight="15" x14ac:dyDescent="0.25"/>
  <cols>
    <col min="1" max="1" width="11.85546875" style="5" customWidth="1"/>
    <col min="2" max="2" width="11.5703125" customWidth="1"/>
    <col min="3" max="3" width="14.140625" customWidth="1"/>
    <col min="4" max="4" width="12.42578125" customWidth="1"/>
    <col min="5" max="5" width="15" customWidth="1"/>
    <col min="6" max="6" width="11.85546875" customWidth="1"/>
    <col min="7" max="7" width="13.5703125" customWidth="1"/>
    <col min="8" max="8" width="12" customWidth="1"/>
    <col min="9" max="9" width="13.140625" customWidth="1"/>
    <col min="10" max="10" width="3.85546875" customWidth="1"/>
  </cols>
  <sheetData>
    <row r="1" spans="1:9" x14ac:dyDescent="0.25">
      <c r="B1" s="1"/>
      <c r="C1" s="1"/>
      <c r="D1" s="1"/>
      <c r="E1" s="1"/>
      <c r="F1" s="1"/>
      <c r="G1" s="1"/>
    </row>
    <row r="2" spans="1:9" ht="30.75" customHeight="1" x14ac:dyDescent="0.25">
      <c r="A2" s="11" t="s">
        <v>22</v>
      </c>
      <c r="B2" s="12"/>
      <c r="C2" s="12"/>
      <c r="D2" s="12"/>
      <c r="E2" s="12"/>
      <c r="F2" s="12"/>
      <c r="G2" s="12"/>
      <c r="H2" s="12"/>
      <c r="I2" s="12"/>
    </row>
    <row r="3" spans="1:9" ht="25.5" customHeight="1" x14ac:dyDescent="0.25">
      <c r="A3" s="14" t="s">
        <v>21</v>
      </c>
      <c r="B3" s="13" t="s">
        <v>16</v>
      </c>
      <c r="C3" s="13"/>
      <c r="D3" s="13" t="s">
        <v>16</v>
      </c>
      <c r="E3" s="13"/>
      <c r="F3" s="13" t="s">
        <v>16</v>
      </c>
      <c r="G3" s="13"/>
      <c r="H3" s="13" t="s">
        <v>16</v>
      </c>
      <c r="I3" s="13"/>
    </row>
    <row r="4" spans="1:9" ht="27.75" customHeight="1" x14ac:dyDescent="0.25">
      <c r="A4" s="14"/>
      <c r="B4" s="13" t="s">
        <v>18</v>
      </c>
      <c r="C4" s="13"/>
      <c r="D4" s="13" t="s">
        <v>19</v>
      </c>
      <c r="E4" s="13"/>
      <c r="F4" s="13" t="s">
        <v>12</v>
      </c>
      <c r="G4" s="13"/>
      <c r="H4" s="13" t="s">
        <v>20</v>
      </c>
      <c r="I4" s="13"/>
    </row>
    <row r="5" spans="1:9" ht="14.25" customHeight="1" x14ac:dyDescent="0.25">
      <c r="A5" s="14"/>
      <c r="B5" s="6" t="s">
        <v>14</v>
      </c>
      <c r="C5" s="7" t="s">
        <v>10</v>
      </c>
      <c r="D5" s="6" t="s">
        <v>15</v>
      </c>
      <c r="E5" s="7" t="s">
        <v>10</v>
      </c>
      <c r="F5" s="6" t="s">
        <v>14</v>
      </c>
      <c r="G5" s="7" t="s">
        <v>10</v>
      </c>
      <c r="H5" s="9" t="s">
        <v>17</v>
      </c>
      <c r="I5" s="9" t="s">
        <v>10</v>
      </c>
    </row>
    <row r="6" spans="1:9" ht="15.75" x14ac:dyDescent="0.25">
      <c r="A6" s="10" t="s">
        <v>11</v>
      </c>
      <c r="B6" s="2">
        <v>4241.4822000000004</v>
      </c>
      <c r="C6" s="2">
        <v>118717.38</v>
      </c>
      <c r="D6" s="3">
        <f>252.43+120.27</f>
        <v>372.7</v>
      </c>
      <c r="E6" s="3">
        <v>663651.03</v>
      </c>
      <c r="F6" s="2">
        <f>B6</f>
        <v>4241.4822000000004</v>
      </c>
      <c r="G6" s="2">
        <f>C6</f>
        <v>118717.38</v>
      </c>
      <c r="H6" s="4">
        <f>1904+56566+18530</f>
        <v>77000</v>
      </c>
      <c r="I6" s="8">
        <v>242706.32</v>
      </c>
    </row>
    <row r="7" spans="1:9" ht="15.75" x14ac:dyDescent="0.25">
      <c r="A7" s="10" t="s">
        <v>0</v>
      </c>
      <c r="B7" s="2">
        <v>2321</v>
      </c>
      <c r="C7" s="2">
        <v>64963.86</v>
      </c>
      <c r="D7" s="3">
        <f>272.91+141.26</f>
        <v>414.17</v>
      </c>
      <c r="E7" s="3">
        <v>739898.09</v>
      </c>
      <c r="F7" s="2">
        <f t="shared" ref="F7:F8" si="0">B7</f>
        <v>2321</v>
      </c>
      <c r="G7" s="2">
        <f t="shared" ref="G7:G8" si="1">C7</f>
        <v>64963.86</v>
      </c>
      <c r="H7" s="4">
        <f>1595+52197+17008</f>
        <v>70800</v>
      </c>
      <c r="I7" s="4">
        <v>222770.83</v>
      </c>
    </row>
    <row r="8" spans="1:9" ht="15.75" x14ac:dyDescent="0.25">
      <c r="A8" s="10" t="s">
        <v>1</v>
      </c>
      <c r="B8" s="2"/>
      <c r="C8" s="2"/>
      <c r="D8" s="3">
        <f>257.21+134.19</f>
        <v>391.4</v>
      </c>
      <c r="E8" s="2">
        <v>699440.29</v>
      </c>
      <c r="F8" s="2">
        <f t="shared" si="0"/>
        <v>0</v>
      </c>
      <c r="G8" s="2">
        <f t="shared" si="1"/>
        <v>0</v>
      </c>
      <c r="H8" s="4"/>
      <c r="I8" s="4"/>
    </row>
    <row r="9" spans="1:9" ht="15.75" x14ac:dyDescent="0.25">
      <c r="A9" s="10" t="s">
        <v>2</v>
      </c>
      <c r="B9" s="2"/>
      <c r="C9" s="2"/>
      <c r="D9" s="3"/>
      <c r="E9" s="2"/>
      <c r="F9" s="2"/>
      <c r="G9" s="2"/>
      <c r="H9" s="4"/>
      <c r="I9" s="4"/>
    </row>
    <row r="10" spans="1:9" ht="15.75" x14ac:dyDescent="0.25">
      <c r="A10" s="10" t="s">
        <v>3</v>
      </c>
      <c r="B10" s="2"/>
      <c r="C10" s="2"/>
      <c r="D10" s="3"/>
      <c r="E10" s="2"/>
      <c r="F10" s="2"/>
      <c r="G10" s="2"/>
      <c r="H10" s="4"/>
      <c r="I10" s="4"/>
    </row>
    <row r="11" spans="1:9" ht="15.75" x14ac:dyDescent="0.25">
      <c r="A11" s="10" t="s">
        <v>4</v>
      </c>
      <c r="B11" s="2"/>
      <c r="C11" s="2"/>
      <c r="D11" s="3"/>
      <c r="E11" s="2"/>
      <c r="F11" s="2"/>
      <c r="G11" s="2"/>
      <c r="H11" s="4"/>
      <c r="I11" s="4"/>
    </row>
    <row r="12" spans="1:9" ht="15.75" x14ac:dyDescent="0.25">
      <c r="A12" s="10" t="s">
        <v>5</v>
      </c>
      <c r="B12" s="2"/>
      <c r="C12" s="2"/>
      <c r="D12" s="3"/>
      <c r="E12" s="2"/>
      <c r="F12" s="2"/>
      <c r="G12" s="2"/>
      <c r="H12" s="4"/>
      <c r="I12" s="4"/>
    </row>
    <row r="13" spans="1:9" ht="15.75" x14ac:dyDescent="0.25">
      <c r="A13" s="10" t="s">
        <v>6</v>
      </c>
      <c r="B13" s="2"/>
      <c r="C13" s="2"/>
      <c r="D13" s="3"/>
      <c r="E13" s="2"/>
      <c r="F13" s="2"/>
      <c r="G13" s="2"/>
      <c r="H13" s="4"/>
      <c r="I13" s="4"/>
    </row>
    <row r="14" spans="1:9" ht="15.75" x14ac:dyDescent="0.25">
      <c r="A14" s="10" t="s">
        <v>7</v>
      </c>
      <c r="B14" s="2"/>
      <c r="C14" s="2"/>
      <c r="D14" s="3"/>
      <c r="E14" s="2"/>
      <c r="F14" s="2"/>
      <c r="G14" s="2"/>
      <c r="H14" s="4"/>
      <c r="I14" s="4"/>
    </row>
    <row r="15" spans="1:9" ht="15.75" x14ac:dyDescent="0.25">
      <c r="A15" s="10" t="s">
        <v>8</v>
      </c>
      <c r="B15" s="2"/>
      <c r="C15" s="2"/>
      <c r="D15" s="3"/>
      <c r="E15" s="2"/>
      <c r="F15" s="2"/>
      <c r="G15" s="2"/>
      <c r="H15" s="4"/>
      <c r="I15" s="4"/>
    </row>
    <row r="16" spans="1:9" ht="15.75" x14ac:dyDescent="0.25">
      <c r="A16" s="10" t="s">
        <v>9</v>
      </c>
      <c r="B16" s="2"/>
      <c r="C16" s="2"/>
      <c r="D16" s="3"/>
      <c r="E16" s="2"/>
      <c r="F16" s="2"/>
      <c r="G16" s="2"/>
      <c r="H16" s="4"/>
      <c r="I16" s="4"/>
    </row>
    <row r="17" spans="1:9" ht="15.75" x14ac:dyDescent="0.25">
      <c r="A17" s="10" t="s">
        <v>13</v>
      </c>
      <c r="B17" s="2"/>
      <c r="C17" s="2"/>
      <c r="D17" s="3"/>
      <c r="E17" s="2"/>
      <c r="F17" s="2"/>
      <c r="G17" s="2"/>
      <c r="H17" s="4"/>
      <c r="I17" s="4"/>
    </row>
    <row r="18" spans="1:9" x14ac:dyDescent="0.25">
      <c r="B18" s="1"/>
      <c r="C18" s="1"/>
      <c r="D18" s="1"/>
      <c r="E18" s="1"/>
      <c r="F18" s="1"/>
      <c r="G18" s="1"/>
    </row>
    <row r="19" spans="1:9" x14ac:dyDescent="0.25">
      <c r="B19" s="1"/>
      <c r="C19" s="1"/>
      <c r="D19" s="1"/>
      <c r="E19" s="1"/>
      <c r="F19" s="1"/>
      <c r="G19" s="1"/>
    </row>
  </sheetData>
  <mergeCells count="10">
    <mergeCell ref="A2:I2"/>
    <mergeCell ref="H4:I4"/>
    <mergeCell ref="B4:C4"/>
    <mergeCell ref="B3:C3"/>
    <mergeCell ref="F3:G3"/>
    <mergeCell ref="A3:A5"/>
    <mergeCell ref="D3:E3"/>
    <mergeCell ref="H3:I3"/>
    <mergeCell ref="D4:E4"/>
    <mergeCell ref="F4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МШ</vt:lpstr>
      <vt:lpstr>МШ!Область_печати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ВласоваЕ</cp:lastModifiedBy>
  <cp:lastPrinted>2018-04-06T14:17:18Z</cp:lastPrinted>
  <dcterms:created xsi:type="dcterms:W3CDTF">2017-03-03T13:29:12Z</dcterms:created>
  <dcterms:modified xsi:type="dcterms:W3CDTF">2018-04-07T06:26:47Z</dcterms:modified>
</cp:coreProperties>
</file>